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clare\Downloads\"/>
    </mc:Choice>
  </mc:AlternateContent>
  <xr:revisionPtr revIDLastSave="0" documentId="13_ncr:1_{4482F9C1-4B4D-48FB-83C4-53D85305228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udget Template 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a6ZhnncycJjc3B1I/sysEI4jReg=="/>
    </ext>
  </extLst>
</workbook>
</file>

<file path=xl/calcChain.xml><?xml version="1.0" encoding="utf-8"?>
<calcChain xmlns="http://schemas.openxmlformats.org/spreadsheetml/2006/main">
  <c r="C64" i="1" l="1"/>
  <c r="D59" i="1"/>
  <c r="C59" i="1"/>
  <c r="D61" i="1"/>
  <c r="C61" i="1"/>
  <c r="C57" i="1"/>
  <c r="C50" i="1"/>
  <c r="D40" i="1"/>
  <c r="C40" i="1"/>
  <c r="C28" i="1"/>
  <c r="D28" i="1"/>
  <c r="D15" i="1"/>
  <c r="C15" i="1"/>
  <c r="D57" i="1"/>
  <c r="D50" i="1"/>
  <c r="C62" i="1" l="1"/>
  <c r="D62" i="1"/>
  <c r="D64" i="1" s="1"/>
</calcChain>
</file>

<file path=xl/sharedStrings.xml><?xml version="1.0" encoding="utf-8"?>
<sst xmlns="http://schemas.openxmlformats.org/spreadsheetml/2006/main" count="85" uniqueCount="60">
  <si>
    <t xml:space="preserve">PRODUCTION BUDGET TEMPLATE </t>
  </si>
  <si>
    <t>INCOME:</t>
  </si>
  <si>
    <t xml:space="preserve">Grant &amp; Fundraising Income </t>
  </si>
  <si>
    <t xml:space="preserve">Projected </t>
  </si>
  <si>
    <t>Actual</t>
  </si>
  <si>
    <t xml:space="preserve">Local Authority / Other Public Bodies </t>
  </si>
  <si>
    <t xml:space="preserve">Arts Council </t>
  </si>
  <si>
    <t xml:space="preserve">Production Partners </t>
  </si>
  <si>
    <t xml:space="preserve">Sponsorship </t>
  </si>
  <si>
    <t xml:space="preserve">Fundraising </t>
  </si>
  <si>
    <t xml:space="preserve">Box Office Income </t>
  </si>
  <si>
    <r>
      <rPr>
        <b/>
        <sz val="11"/>
        <color rgb="FF000000"/>
        <rFont val="Calibri"/>
        <family val="2"/>
      </rPr>
      <t xml:space="preserve">Box Office Income Artist Split at 50% Sales (we recommend all artists to budget at 50% cap!)
</t>
    </r>
    <r>
      <rPr>
        <sz val="11"/>
        <color rgb="FF000000"/>
        <rFont val="Calibri"/>
        <family val="2"/>
      </rPr>
      <t xml:space="preserve">Based on: Capacity 82, 5 nights, 75% to artist less €2 booking fee
Fringe Venue Financial Deal: 75% of Ticket Sales Net of €2 Booking Fee per Ticket (€15 - €2= €13)                                          </t>
    </r>
  </si>
  <si>
    <r>
      <rPr>
        <b/>
        <sz val="11"/>
        <color rgb="FF000000"/>
        <rFont val="Calibri"/>
        <family val="2"/>
      </rPr>
      <t xml:space="preserve">Box Office Income Artist Split at 100% Sales 
</t>
    </r>
    <r>
      <rPr>
        <sz val="11"/>
        <color rgb="FF000000"/>
        <rFont val="Calibri"/>
        <family val="2"/>
      </rPr>
      <t xml:space="preserve">Based on: Capacity 82, 5 nights, 75% to artist less €2 booking fee
Fringe Venue Financial Deal: 75% of Ticket Sales Net of €2 Booking Fee per Ticket (€15 - €2= €13)                                          </t>
    </r>
  </si>
  <si>
    <t>Programme sales and advertising</t>
  </si>
  <si>
    <t>TOTAL INCOME</t>
  </si>
  <si>
    <t>EXPENDITURE:</t>
  </si>
  <si>
    <t>Fees &amp; Wages</t>
  </si>
  <si>
    <t>Producer</t>
  </si>
  <si>
    <t>TBC: based on fee or profit share</t>
  </si>
  <si>
    <t>Director</t>
  </si>
  <si>
    <t>Performer 1</t>
  </si>
  <si>
    <t xml:space="preserve">performer 2 </t>
  </si>
  <si>
    <t>Performer 3</t>
  </si>
  <si>
    <t>Performer 4</t>
  </si>
  <si>
    <t>Lighting Designer</t>
  </si>
  <si>
    <t>Sound Designer</t>
  </si>
  <si>
    <t xml:space="preserve">Composer  </t>
  </si>
  <si>
    <t xml:space="preserve">Total Fees </t>
  </si>
  <si>
    <t>Technical Costs</t>
  </si>
  <si>
    <t xml:space="preserve">Rehearsal Venue </t>
  </si>
  <si>
    <t>Set/Props/Costumes</t>
  </si>
  <si>
    <t>Sound</t>
  </si>
  <si>
    <t xml:space="preserve">Lighting </t>
  </si>
  <si>
    <t>Projector hire</t>
  </si>
  <si>
    <t>Stage Management Running Costs</t>
  </si>
  <si>
    <t xml:space="preserve">Stage Crews </t>
  </si>
  <si>
    <t>Transport</t>
  </si>
  <si>
    <t>Venue Rental</t>
  </si>
  <si>
    <t xml:space="preserve">Total Technical Costs </t>
  </si>
  <si>
    <t>Marketing &amp; Promotion</t>
  </si>
  <si>
    <t xml:space="preserve">Graphic Design </t>
  </si>
  <si>
    <t>Printing</t>
  </si>
  <si>
    <t xml:space="preserve">Advertising including web </t>
  </si>
  <si>
    <t>Flier distribution</t>
  </si>
  <si>
    <t>€0.00</t>
  </si>
  <si>
    <t>Mailout</t>
  </si>
  <si>
    <t>Promo photography</t>
  </si>
  <si>
    <t xml:space="preserve">Documentation/DVD </t>
  </si>
  <si>
    <t xml:space="preserve">Total Marketing &amp; Promotion Costs </t>
  </si>
  <si>
    <t>Administration &amp; Management</t>
  </si>
  <si>
    <t xml:space="preserve">Insurance Employer's Liability </t>
  </si>
  <si>
    <t xml:space="preserve">Scripts/Photocopying/Admin </t>
  </si>
  <si>
    <t xml:space="preserve">Accounts </t>
  </si>
  <si>
    <t>Phone costs</t>
  </si>
  <si>
    <t xml:space="preserve">Total Administration &amp; Management Costs </t>
  </si>
  <si>
    <t>Contingency @ 5% (This is to cover anything unexpected or costing more than budgeted )</t>
  </si>
  <si>
    <t>TOTAL EXPENDITURE</t>
  </si>
  <si>
    <t>TOTAL EXPENDITURE (INCLUDING CONTINGENCY)</t>
  </si>
  <si>
    <t>TOTAL BALANCE</t>
  </si>
  <si>
    <r>
      <t xml:space="preserve">
This is a </t>
    </r>
    <r>
      <rPr>
        <b/>
        <sz val="10"/>
        <rFont val="Arial"/>
        <family val="2"/>
      </rPr>
      <t xml:space="preserve">sample template budget </t>
    </r>
    <r>
      <rPr>
        <sz val="10"/>
        <rFont val="Arial"/>
        <family val="2"/>
      </rPr>
      <t>that you might want to use to help build your own. Please add/remove budget lines as appropriate for your project.
We have included 'projected' and 'actual' budget lines so you can track what you estimate things will cost (</t>
    </r>
    <r>
      <rPr>
        <b/>
        <sz val="10"/>
        <rFont val="Arial"/>
        <family val="2"/>
      </rPr>
      <t>Projected</t>
    </r>
    <r>
      <rPr>
        <sz val="10"/>
        <rFont val="Arial"/>
        <family val="2"/>
      </rPr>
      <t>) and what they actually cost (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>) - this makes it easier to stay on top of changing figures.
We would suggest budgeting at 50% of your venue capacity.
We have filled in the box office income for reference: this is based on a 5 night run, 82 seater, tickets €15 (incl booking fee of €2), 75:25 split (ie Dublin Fringe Venue Model in the Financial Deal).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</si>
</sst>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3" x14ac:knownFonts="1">
    <font>
      <sz val="10"/>
      <color rgb="FF000000"/>
      <name val="Arial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rgb="FFFF00FF"/>
      <name val="Calibri"/>
      <family val="2"/>
    </font>
    <font>
      <sz val="11"/>
      <color rgb="FFFFFFFF"/>
      <name val="Calibri"/>
      <family val="2"/>
    </font>
    <font>
      <b/>
      <sz val="11"/>
      <color theme="1"/>
      <name val="Calibri"/>
      <family val="2"/>
    </font>
    <font>
      <b/>
      <sz val="18"/>
      <color rgb="FF000000"/>
      <name val="Calibri"/>
      <scheme val="major"/>
    </font>
    <font>
      <sz val="10"/>
      <name val="Calibri"/>
      <scheme val="major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BDBDB"/>
        <bgColor rgb="FFDBDBDB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25B6B8"/>
        <bgColor rgb="FF5B9BD5"/>
      </patternFill>
    </fill>
    <fill>
      <patternFill patternType="solid">
        <fgColor rgb="FF25B6B8"/>
        <bgColor indexed="64"/>
      </patternFill>
    </fill>
    <fill>
      <patternFill patternType="solid">
        <fgColor rgb="FF25B6B8"/>
        <bgColor rgb="FFDDEBF7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/>
    <xf numFmtId="0" fontId="2" fillId="2" borderId="1" xfId="0" applyFont="1" applyFill="1" applyBorder="1"/>
    <xf numFmtId="0" fontId="5" fillId="3" borderId="4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164" fontId="3" fillId="2" borderId="10" xfId="0" applyNumberFormat="1" applyFont="1" applyFill="1" applyBorder="1" applyAlignment="1">
      <alignment horizontal="center"/>
    </xf>
    <xf numFmtId="0" fontId="3" fillId="2" borderId="8" xfId="0" applyFont="1" applyFill="1" applyBorder="1"/>
    <xf numFmtId="0" fontId="6" fillId="4" borderId="12" xfId="0" applyFont="1" applyFill="1" applyBorder="1"/>
    <xf numFmtId="164" fontId="6" fillId="4" borderId="13" xfId="0" applyNumberFormat="1" applyFont="1" applyFill="1" applyBorder="1" applyAlignment="1">
      <alignment horizontal="center"/>
    </xf>
    <xf numFmtId="0" fontId="7" fillId="2" borderId="1" xfId="0" applyFont="1" applyFill="1" applyBorder="1"/>
    <xf numFmtId="164" fontId="7" fillId="2" borderId="1" xfId="0" applyNumberFormat="1" applyFont="1" applyFill="1" applyBorder="1" applyAlignment="1">
      <alignment horizontal="center"/>
    </xf>
    <xf numFmtId="0" fontId="3" fillId="2" borderId="15" xfId="0" applyFont="1" applyFill="1" applyBorder="1"/>
    <xf numFmtId="164" fontId="3" fillId="2" borderId="16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164" fontId="8" fillId="4" borderId="13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/>
    <xf numFmtId="0" fontId="3" fillId="2" borderId="17" xfId="0" applyFont="1" applyFill="1" applyBorder="1"/>
    <xf numFmtId="0" fontId="3" fillId="2" borderId="6" xfId="0" applyFont="1" applyFill="1" applyBorder="1"/>
    <xf numFmtId="164" fontId="3" fillId="2" borderId="7" xfId="0" applyNumberFormat="1" applyFont="1" applyFill="1" applyBorder="1" applyAlignment="1">
      <alignment horizontal="center"/>
    </xf>
    <xf numFmtId="0" fontId="6" fillId="4" borderId="18" xfId="0" applyFont="1" applyFill="1" applyBorder="1"/>
    <xf numFmtId="164" fontId="6" fillId="4" borderId="19" xfId="0" applyNumberFormat="1" applyFont="1" applyFill="1" applyBorder="1" applyAlignment="1">
      <alignment horizontal="center"/>
    </xf>
    <xf numFmtId="164" fontId="3" fillId="2" borderId="20" xfId="0" applyNumberFormat="1" applyFont="1" applyFill="1" applyBorder="1" applyAlignment="1">
      <alignment horizontal="center"/>
    </xf>
    <xf numFmtId="0" fontId="3" fillId="2" borderId="21" xfId="0" applyFont="1" applyFill="1" applyBorder="1"/>
    <xf numFmtId="0" fontId="2" fillId="2" borderId="8" xfId="0" applyFont="1" applyFill="1" applyBorder="1"/>
    <xf numFmtId="0" fontId="5" fillId="2" borderId="1" xfId="0" applyFont="1" applyFill="1" applyBorder="1"/>
    <xf numFmtId="0" fontId="6" fillId="4" borderId="23" xfId="0" applyFont="1" applyFill="1" applyBorder="1"/>
    <xf numFmtId="164" fontId="6" fillId="4" borderId="24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0" fontId="9" fillId="2" borderId="22" xfId="0" applyFont="1" applyFill="1" applyBorder="1"/>
    <xf numFmtId="164" fontId="9" fillId="2" borderId="22" xfId="0" applyNumberFormat="1" applyFont="1" applyFill="1" applyBorder="1"/>
    <xf numFmtId="164" fontId="5" fillId="2" borderId="22" xfId="0" applyNumberFormat="1" applyFont="1" applyFill="1" applyBorder="1" applyAlignment="1">
      <alignment horizontal="center"/>
    </xf>
    <xf numFmtId="0" fontId="5" fillId="2" borderId="25" xfId="0" applyFont="1" applyFill="1" applyBorder="1"/>
    <xf numFmtId="0" fontId="0" fillId="0" borderId="1" xfId="0" applyBorder="1"/>
    <xf numFmtId="0" fontId="0" fillId="5" borderId="0" xfId="0" applyFill="1"/>
    <xf numFmtId="0" fontId="3" fillId="0" borderId="8" xfId="0" applyFont="1" applyBorder="1"/>
    <xf numFmtId="164" fontId="3" fillId="0" borderId="11" xfId="0" applyNumberFormat="1" applyFont="1" applyBorder="1" applyAlignment="1">
      <alignment horizontal="center"/>
    </xf>
    <xf numFmtId="0" fontId="3" fillId="6" borderId="6" xfId="0" applyFont="1" applyFill="1" applyBorder="1" applyAlignment="1">
      <alignment wrapText="1"/>
    </xf>
    <xf numFmtId="164" fontId="3" fillId="6" borderId="10" xfId="0" applyNumberFormat="1" applyFont="1" applyFill="1" applyBorder="1" applyAlignment="1">
      <alignment horizontal="center"/>
    </xf>
    <xf numFmtId="0" fontId="3" fillId="2" borderId="27" xfId="0" applyFont="1" applyFill="1" applyBorder="1"/>
    <xf numFmtId="164" fontId="5" fillId="3" borderId="5" xfId="0" applyNumberFormat="1" applyFont="1" applyFill="1" applyBorder="1" applyAlignment="1">
      <alignment horizontal="center"/>
    </xf>
    <xf numFmtId="0" fontId="5" fillId="3" borderId="30" xfId="0" applyFont="1" applyFill="1" applyBorder="1" applyAlignment="1">
      <alignment wrapText="1"/>
    </xf>
    <xf numFmtId="0" fontId="5" fillId="3" borderId="23" xfId="0" applyFont="1" applyFill="1" applyBorder="1" applyAlignment="1">
      <alignment wrapText="1"/>
    </xf>
    <xf numFmtId="0" fontId="5" fillId="3" borderId="31" xfId="0" applyFont="1" applyFill="1" applyBorder="1" applyAlignment="1">
      <alignment wrapText="1"/>
    </xf>
    <xf numFmtId="164" fontId="5" fillId="3" borderId="19" xfId="0" applyNumberFormat="1" applyFont="1" applyFill="1" applyBorder="1" applyAlignment="1">
      <alignment horizontal="center"/>
    </xf>
    <xf numFmtId="164" fontId="6" fillId="4" borderId="28" xfId="0" applyNumberFormat="1" applyFont="1" applyFill="1" applyBorder="1"/>
    <xf numFmtId="0" fontId="5" fillId="3" borderId="4" xfId="0" applyFont="1" applyFill="1" applyBorder="1"/>
    <xf numFmtId="0" fontId="5" fillId="3" borderId="2" xfId="0" applyFont="1" applyFill="1" applyBorder="1"/>
    <xf numFmtId="0" fontId="1" fillId="5" borderId="2" xfId="0" applyFont="1" applyFill="1" applyBorder="1" applyAlignment="1">
      <alignment horizontal="left" vertical="top" wrapText="1"/>
    </xf>
    <xf numFmtId="0" fontId="1" fillId="5" borderId="29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0" fillId="7" borderId="4" xfId="0" applyFont="1" applyFill="1" applyBorder="1"/>
    <xf numFmtId="0" fontId="10" fillId="7" borderId="26" xfId="0" applyFont="1" applyFill="1" applyBorder="1"/>
    <xf numFmtId="0" fontId="11" fillId="8" borderId="5" xfId="0" applyFont="1" applyFill="1" applyBorder="1"/>
    <xf numFmtId="0" fontId="4" fillId="9" borderId="4" xfId="0" applyFont="1" applyFill="1" applyBorder="1" applyAlignment="1">
      <alignment horizontal="left"/>
    </xf>
    <xf numFmtId="0" fontId="4" fillId="9" borderId="26" xfId="0" applyFont="1" applyFill="1" applyBorder="1" applyAlignment="1">
      <alignment horizontal="left"/>
    </xf>
    <xf numFmtId="0" fontId="1" fillId="8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5B6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33475" cy="733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89"/>
  <sheetViews>
    <sheetView tabSelected="1" topLeftCell="B1" zoomScale="70" zoomScaleNormal="70" workbookViewId="0">
      <selection activeCell="B3" sqref="B3:D3"/>
    </sheetView>
  </sheetViews>
  <sheetFormatPr defaultColWidth="14.453125" defaultRowHeight="15" customHeight="1" x14ac:dyDescent="0.25"/>
  <cols>
    <col min="1" max="1" width="2.54296875" customWidth="1"/>
    <col min="2" max="2" width="90.7265625" customWidth="1"/>
    <col min="3" max="3" width="30.453125" customWidth="1"/>
    <col min="4" max="4" width="33.26953125" customWidth="1"/>
  </cols>
  <sheetData>
    <row r="1" spans="1:27" ht="7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4.75" customHeight="1" x14ac:dyDescent="0.55000000000000004">
      <c r="A2" s="1"/>
      <c r="B2" s="53" t="s">
        <v>0</v>
      </c>
      <c r="C2" s="54"/>
      <c r="D2" s="55"/>
      <c r="E2" s="2"/>
      <c r="F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1"/>
      <c r="AA2" s="1"/>
    </row>
    <row r="3" spans="1:27" ht="128.25" customHeight="1" x14ac:dyDescent="0.35">
      <c r="A3" s="1"/>
      <c r="B3" s="50" t="s">
        <v>59</v>
      </c>
      <c r="C3" s="51"/>
      <c r="D3" s="52"/>
      <c r="E3" s="2"/>
      <c r="F3" s="2"/>
      <c r="G3" s="3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"/>
      <c r="Z3" s="1"/>
      <c r="AA3" s="1"/>
    </row>
    <row r="4" spans="1:27" ht="20.25" customHeight="1" x14ac:dyDescent="0.5">
      <c r="A4" s="1"/>
      <c r="B4" s="56" t="s">
        <v>1</v>
      </c>
      <c r="C4" s="57"/>
      <c r="D4" s="58"/>
      <c r="E4" s="2"/>
      <c r="F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"/>
      <c r="Z4" s="1"/>
      <c r="AA4" s="1"/>
    </row>
    <row r="5" spans="1:27" ht="15.75" customHeight="1" x14ac:dyDescent="0.35">
      <c r="A5" s="1"/>
      <c r="B5" s="44" t="s">
        <v>2</v>
      </c>
      <c r="C5" s="45" t="s">
        <v>3</v>
      </c>
      <c r="D5" s="46" t="s">
        <v>4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"/>
      <c r="Z5" s="1"/>
      <c r="AA5" s="1"/>
    </row>
    <row r="6" spans="1:27" ht="15.75" customHeight="1" x14ac:dyDescent="0.35">
      <c r="A6" s="1"/>
      <c r="B6" s="4" t="s">
        <v>5</v>
      </c>
      <c r="C6" s="21">
        <v>0</v>
      </c>
      <c r="D6" s="21">
        <v>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"/>
      <c r="Z6" s="1"/>
      <c r="AA6" s="1"/>
    </row>
    <row r="7" spans="1:27" ht="15.75" customHeight="1" x14ac:dyDescent="0.35">
      <c r="A7" s="1"/>
      <c r="B7" s="5" t="s">
        <v>6</v>
      </c>
      <c r="C7" s="21">
        <v>0</v>
      </c>
      <c r="D7" s="21">
        <v>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1"/>
    </row>
    <row r="8" spans="1:27" ht="15.75" customHeight="1" x14ac:dyDescent="0.35">
      <c r="A8" s="1"/>
      <c r="B8" s="5" t="s">
        <v>7</v>
      </c>
      <c r="C8" s="21">
        <v>0</v>
      </c>
      <c r="D8" s="21"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</row>
    <row r="9" spans="1:27" ht="15.75" customHeight="1" x14ac:dyDescent="0.35">
      <c r="A9" s="1"/>
      <c r="B9" s="5" t="s">
        <v>8</v>
      </c>
      <c r="C9" s="21">
        <v>0</v>
      </c>
      <c r="D9" s="21">
        <v>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1"/>
    </row>
    <row r="10" spans="1:27" ht="15.75" customHeight="1" x14ac:dyDescent="0.35">
      <c r="A10" s="1"/>
      <c r="B10" s="6" t="s">
        <v>9</v>
      </c>
      <c r="C10" s="30">
        <v>0</v>
      </c>
      <c r="D10" s="30">
        <v>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1"/>
    </row>
    <row r="11" spans="1:27" ht="15.75" customHeight="1" x14ac:dyDescent="0.35">
      <c r="A11" s="1"/>
      <c r="B11" s="3" t="s">
        <v>10</v>
      </c>
      <c r="C11" s="43" t="s">
        <v>3</v>
      </c>
      <c r="D11" s="42" t="s">
        <v>4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1"/>
    </row>
    <row r="12" spans="1:27" ht="44.25" customHeight="1" x14ac:dyDescent="0.35">
      <c r="A12" s="1"/>
      <c r="B12" s="4" t="s">
        <v>11</v>
      </c>
      <c r="C12" s="7">
        <v>1998.75</v>
      </c>
      <c r="D12" s="7">
        <v>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1"/>
    </row>
    <row r="13" spans="1:27" ht="44.25" customHeight="1" x14ac:dyDescent="0.35">
      <c r="A13" s="1"/>
      <c r="B13" s="39" t="s">
        <v>12</v>
      </c>
      <c r="C13" s="40">
        <v>3997.5</v>
      </c>
      <c r="D13" s="40">
        <v>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1"/>
    </row>
    <row r="14" spans="1:27" ht="15.75" customHeight="1" x14ac:dyDescent="0.35">
      <c r="A14" s="1"/>
      <c r="B14" s="8" t="s">
        <v>13</v>
      </c>
      <c r="C14" s="41"/>
      <c r="D14" s="15"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1"/>
    </row>
    <row r="15" spans="1:27" ht="15.75" customHeight="1" x14ac:dyDescent="0.35">
      <c r="A15" s="1"/>
      <c r="B15" s="9" t="s">
        <v>14</v>
      </c>
      <c r="C15" s="47">
        <f>SUM(C6:C14)</f>
        <v>5996.25</v>
      </c>
      <c r="D15" s="47">
        <f>SUM(D6:D14)</f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1"/>
    </row>
    <row r="16" spans="1:27" ht="15.75" customHeight="1" x14ac:dyDescent="0.35">
      <c r="A16" s="1"/>
      <c r="B16" s="11"/>
      <c r="C16" s="11"/>
      <c r="D16" s="1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1"/>
    </row>
    <row r="17" spans="1:27" ht="22.5" customHeight="1" x14ac:dyDescent="0.5">
      <c r="A17" s="1"/>
      <c r="B17" s="56" t="s">
        <v>15</v>
      </c>
      <c r="C17" s="57"/>
      <c r="D17" s="5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1"/>
    </row>
    <row r="18" spans="1:27" ht="15.75" customHeight="1" x14ac:dyDescent="0.35">
      <c r="A18" s="1"/>
      <c r="B18" s="48" t="s">
        <v>16</v>
      </c>
      <c r="C18" s="45" t="s">
        <v>3</v>
      </c>
      <c r="D18" s="46" t="s">
        <v>4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1"/>
    </row>
    <row r="19" spans="1:27" ht="15.75" customHeight="1" x14ac:dyDescent="0.35">
      <c r="A19" s="1"/>
      <c r="B19" s="13" t="s">
        <v>17</v>
      </c>
      <c r="C19" s="14" t="s">
        <v>18</v>
      </c>
      <c r="D19" s="1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1"/>
    </row>
    <row r="20" spans="1:27" ht="15.75" customHeight="1" x14ac:dyDescent="0.35">
      <c r="A20" s="1"/>
      <c r="B20" s="8" t="s">
        <v>19</v>
      </c>
      <c r="C20" s="14" t="s">
        <v>18</v>
      </c>
      <c r="D20" s="1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1"/>
    </row>
    <row r="21" spans="1:27" ht="15.75" customHeight="1" x14ac:dyDescent="0.35">
      <c r="A21" s="1"/>
      <c r="B21" s="8" t="s">
        <v>20</v>
      </c>
      <c r="C21" s="14" t="s">
        <v>18</v>
      </c>
      <c r="D21" s="1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1"/>
    </row>
    <row r="22" spans="1:27" ht="15.75" customHeight="1" x14ac:dyDescent="0.35">
      <c r="A22" s="1"/>
      <c r="B22" s="8" t="s">
        <v>21</v>
      </c>
      <c r="C22" s="14" t="s">
        <v>18</v>
      </c>
      <c r="D22" s="1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1"/>
    </row>
    <row r="23" spans="1:27" ht="15.75" customHeight="1" x14ac:dyDescent="0.35">
      <c r="A23" s="1"/>
      <c r="B23" s="8" t="s">
        <v>22</v>
      </c>
      <c r="C23" s="14" t="s">
        <v>18</v>
      </c>
      <c r="D23" s="1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1"/>
    </row>
    <row r="24" spans="1:27" ht="15.75" customHeight="1" x14ac:dyDescent="0.35">
      <c r="A24" s="1"/>
      <c r="B24" s="8" t="s">
        <v>23</v>
      </c>
      <c r="C24" s="14" t="s">
        <v>18</v>
      </c>
      <c r="D24" s="1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1"/>
    </row>
    <row r="25" spans="1:27" ht="15.75" customHeight="1" x14ac:dyDescent="0.35">
      <c r="A25" s="1"/>
      <c r="B25" s="8" t="s">
        <v>24</v>
      </c>
      <c r="C25" s="14" t="s">
        <v>18</v>
      </c>
      <c r="D25" s="14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1"/>
    </row>
    <row r="26" spans="1:27" ht="15.75" customHeight="1" x14ac:dyDescent="0.35">
      <c r="A26" s="1"/>
      <c r="B26" s="8" t="s">
        <v>25</v>
      </c>
      <c r="C26" s="14" t="s">
        <v>18</v>
      </c>
      <c r="D26" s="1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1"/>
    </row>
    <row r="27" spans="1:27" ht="15.75" customHeight="1" x14ac:dyDescent="0.35">
      <c r="A27" s="1"/>
      <c r="B27" s="8" t="s">
        <v>26</v>
      </c>
      <c r="C27" s="14" t="s">
        <v>18</v>
      </c>
      <c r="D27" s="1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1"/>
    </row>
    <row r="28" spans="1:27" ht="15.75" customHeight="1" x14ac:dyDescent="0.35">
      <c r="A28" s="1"/>
      <c r="B28" s="9" t="s">
        <v>27</v>
      </c>
      <c r="C28" s="16">
        <f>SUM(C19:C27)</f>
        <v>0</v>
      </c>
      <c r="D28" s="16">
        <f>SUM(D19:D27)</f>
        <v>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1"/>
    </row>
    <row r="29" spans="1:27" ht="15.75" customHeight="1" x14ac:dyDescent="0.35">
      <c r="A29" s="1"/>
      <c r="B29" s="17"/>
      <c r="C29" s="17"/>
      <c r="D29" s="1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1"/>
    </row>
    <row r="30" spans="1:27" ht="15.75" customHeight="1" x14ac:dyDescent="0.35">
      <c r="A30" s="1"/>
      <c r="B30" s="48" t="s">
        <v>28</v>
      </c>
      <c r="C30" s="43" t="s">
        <v>3</v>
      </c>
      <c r="D30" s="42" t="s">
        <v>4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1"/>
    </row>
    <row r="31" spans="1:27" ht="15.75" customHeight="1" x14ac:dyDescent="0.35">
      <c r="A31" s="1"/>
      <c r="B31" s="19" t="s">
        <v>29</v>
      </c>
      <c r="C31" s="7">
        <v>0</v>
      </c>
      <c r="D31" s="7">
        <v>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1"/>
    </row>
    <row r="32" spans="1:27" ht="15.75" customHeight="1" x14ac:dyDescent="0.35">
      <c r="A32" s="1"/>
      <c r="B32" s="20" t="s">
        <v>30</v>
      </c>
      <c r="C32" s="21">
        <v>0</v>
      </c>
      <c r="D32" s="21">
        <v>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1"/>
    </row>
    <row r="33" spans="1:27" ht="15.75" customHeight="1" x14ac:dyDescent="0.35">
      <c r="A33" s="1"/>
      <c r="B33" s="20" t="s">
        <v>31</v>
      </c>
      <c r="C33" s="21">
        <v>0</v>
      </c>
      <c r="D33" s="21"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1"/>
    </row>
    <row r="34" spans="1:27" ht="15.75" customHeight="1" x14ac:dyDescent="0.35">
      <c r="A34" s="1"/>
      <c r="B34" s="20" t="s">
        <v>32</v>
      </c>
      <c r="C34" s="21">
        <v>0</v>
      </c>
      <c r="D34" s="21">
        <v>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1"/>
    </row>
    <row r="35" spans="1:27" ht="15.75" customHeight="1" x14ac:dyDescent="0.35">
      <c r="A35" s="1"/>
      <c r="B35" s="20" t="s">
        <v>33</v>
      </c>
      <c r="C35" s="21">
        <v>0</v>
      </c>
      <c r="D35" s="21">
        <v>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1"/>
    </row>
    <row r="36" spans="1:27" ht="15.75" customHeight="1" x14ac:dyDescent="0.35">
      <c r="A36" s="1"/>
      <c r="B36" s="20" t="s">
        <v>34</v>
      </c>
      <c r="C36" s="21">
        <v>0</v>
      </c>
      <c r="D36" s="21">
        <v>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1"/>
    </row>
    <row r="37" spans="1:27" ht="15.75" customHeight="1" x14ac:dyDescent="0.35">
      <c r="A37" s="1"/>
      <c r="B37" s="20" t="s">
        <v>35</v>
      </c>
      <c r="C37" s="21">
        <v>0</v>
      </c>
      <c r="D37" s="21">
        <v>0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1"/>
    </row>
    <row r="38" spans="1:27" ht="15.75" customHeight="1" x14ac:dyDescent="0.35">
      <c r="A38" s="1"/>
      <c r="B38" s="20" t="s">
        <v>36</v>
      </c>
      <c r="C38" s="21">
        <v>0</v>
      </c>
      <c r="D38" s="21">
        <v>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1"/>
    </row>
    <row r="39" spans="1:27" ht="15.75" customHeight="1" x14ac:dyDescent="0.35">
      <c r="A39" s="1"/>
      <c r="B39" s="20" t="s">
        <v>37</v>
      </c>
      <c r="C39" s="21">
        <v>0</v>
      </c>
      <c r="D39" s="21">
        <v>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1"/>
    </row>
    <row r="40" spans="1:27" ht="15.75" customHeight="1" x14ac:dyDescent="0.35">
      <c r="A40" s="1"/>
      <c r="B40" s="22" t="s">
        <v>38</v>
      </c>
      <c r="C40" s="23">
        <f>SUM(C31:C39)</f>
        <v>0</v>
      </c>
      <c r="D40" s="23">
        <f>SUM(D31:D39)</f>
        <v>0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1"/>
    </row>
    <row r="41" spans="1:27" ht="15.75" customHeight="1" x14ac:dyDescent="0.35">
      <c r="A41" s="1"/>
      <c r="B41" s="2"/>
      <c r="C41" s="2"/>
      <c r="D41" s="18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1"/>
    </row>
    <row r="42" spans="1:27" ht="15.75" customHeight="1" x14ac:dyDescent="0.35">
      <c r="A42" s="1"/>
      <c r="B42" s="49" t="s">
        <v>39</v>
      </c>
      <c r="C42" s="43" t="s">
        <v>3</v>
      </c>
      <c r="D42" s="42" t="s">
        <v>4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1"/>
    </row>
    <row r="43" spans="1:27" ht="15.75" customHeight="1" x14ac:dyDescent="0.35">
      <c r="A43" s="1"/>
      <c r="B43" s="13" t="s">
        <v>40</v>
      </c>
      <c r="C43" s="24">
        <v>0</v>
      </c>
      <c r="D43" s="24">
        <v>0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1"/>
    </row>
    <row r="44" spans="1:27" ht="15.75" customHeight="1" x14ac:dyDescent="0.35">
      <c r="A44" s="1"/>
      <c r="B44" s="25" t="s">
        <v>41</v>
      </c>
      <c r="C44" s="21">
        <v>0</v>
      </c>
      <c r="D44" s="21">
        <v>0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1"/>
    </row>
    <row r="45" spans="1:27" ht="15.75" customHeight="1" x14ac:dyDescent="0.35">
      <c r="A45" s="1"/>
      <c r="B45" s="26" t="s">
        <v>42</v>
      </c>
      <c r="C45" s="21">
        <v>0</v>
      </c>
      <c r="D45" s="21">
        <v>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1"/>
    </row>
    <row r="46" spans="1:27" ht="15.75" customHeight="1" x14ac:dyDescent="0.35">
      <c r="A46" s="1"/>
      <c r="B46" s="20" t="s">
        <v>43</v>
      </c>
      <c r="C46" s="21" t="s">
        <v>44</v>
      </c>
      <c r="D46" s="21" t="s">
        <v>44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1"/>
    </row>
    <row r="47" spans="1:27" ht="15.75" customHeight="1" x14ac:dyDescent="0.35">
      <c r="A47" s="1"/>
      <c r="B47" s="20" t="s">
        <v>45</v>
      </c>
      <c r="C47" s="21" t="s">
        <v>44</v>
      </c>
      <c r="D47" s="21" t="s">
        <v>44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1"/>
    </row>
    <row r="48" spans="1:27" ht="15.75" customHeight="1" x14ac:dyDescent="0.35">
      <c r="A48" s="1"/>
      <c r="B48" s="20" t="s">
        <v>46</v>
      </c>
      <c r="C48" s="21">
        <v>0</v>
      </c>
      <c r="D48" s="21">
        <v>0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1"/>
    </row>
    <row r="49" spans="1:27" ht="15.75" customHeight="1" x14ac:dyDescent="0.35">
      <c r="A49" s="1"/>
      <c r="B49" s="20" t="s">
        <v>47</v>
      </c>
      <c r="C49" s="21">
        <v>0</v>
      </c>
      <c r="D49" s="21">
        <v>0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1"/>
    </row>
    <row r="50" spans="1:27" ht="15.75" customHeight="1" x14ac:dyDescent="0.35">
      <c r="A50" s="1"/>
      <c r="B50" s="22" t="s">
        <v>48</v>
      </c>
      <c r="C50" s="23">
        <f>SUM(C43:C49)</f>
        <v>0</v>
      </c>
      <c r="D50" s="23">
        <f>SUM(D43:D49)</f>
        <v>0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1"/>
    </row>
    <row r="51" spans="1:27" ht="15.75" customHeight="1" x14ac:dyDescent="0.35">
      <c r="A51" s="1"/>
      <c r="B51" s="2"/>
      <c r="C51" s="2"/>
      <c r="D51" s="18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1"/>
    </row>
    <row r="52" spans="1:27" ht="15.75" customHeight="1" x14ac:dyDescent="0.35">
      <c r="A52" s="1"/>
      <c r="B52" s="48" t="s">
        <v>49</v>
      </c>
      <c r="C52" s="43" t="s">
        <v>3</v>
      </c>
      <c r="D52" s="42" t="s">
        <v>4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1"/>
    </row>
    <row r="53" spans="1:27" ht="15.75" customHeight="1" x14ac:dyDescent="0.35">
      <c r="A53" s="1"/>
      <c r="B53" s="20" t="s">
        <v>50</v>
      </c>
      <c r="C53" s="7">
        <v>150</v>
      </c>
      <c r="D53" s="7">
        <v>150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1"/>
    </row>
    <row r="54" spans="1:27" ht="15.75" customHeight="1" x14ac:dyDescent="0.35">
      <c r="A54" s="1"/>
      <c r="B54" s="37" t="s">
        <v>51</v>
      </c>
      <c r="C54" s="38">
        <v>0</v>
      </c>
      <c r="D54" s="38">
        <v>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1"/>
    </row>
    <row r="55" spans="1:27" ht="15.75" customHeight="1" x14ac:dyDescent="0.35">
      <c r="A55" s="1"/>
      <c r="B55" s="8" t="s">
        <v>52</v>
      </c>
      <c r="C55" s="15" t="s">
        <v>44</v>
      </c>
      <c r="D55" s="15" t="s">
        <v>44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1"/>
    </row>
    <row r="56" spans="1:27" ht="15.75" customHeight="1" x14ac:dyDescent="0.35">
      <c r="A56" s="1"/>
      <c r="B56" s="8" t="s">
        <v>53</v>
      </c>
      <c r="C56" s="15" t="s">
        <v>44</v>
      </c>
      <c r="D56" s="15" t="s">
        <v>44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1"/>
    </row>
    <row r="57" spans="1:27" ht="15.75" customHeight="1" x14ac:dyDescent="0.35">
      <c r="A57" s="1"/>
      <c r="B57" s="9" t="s">
        <v>54</v>
      </c>
      <c r="C57" s="10">
        <f>SUM(C53:C56)</f>
        <v>150</v>
      </c>
      <c r="D57" s="10">
        <f>SUM(D53:D56)</f>
        <v>150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</row>
    <row r="58" spans="1:27" ht="15.75" customHeight="1" x14ac:dyDescent="0.35">
      <c r="A58" s="1"/>
      <c r="B58" s="11"/>
      <c r="C58" s="11"/>
      <c r="D58" s="1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</row>
    <row r="59" spans="1:27" ht="15.75" customHeight="1" x14ac:dyDescent="0.35">
      <c r="A59" s="1"/>
      <c r="B59" s="34" t="s">
        <v>55</v>
      </c>
      <c r="C59" s="33">
        <f>(C61/100)*5</f>
        <v>7.5</v>
      </c>
      <c r="D59" s="33">
        <f>(D61/100)*5</f>
        <v>7.5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1"/>
    </row>
    <row r="60" spans="1:27" ht="15.75" customHeight="1" x14ac:dyDescent="0.35">
      <c r="A60" s="1"/>
      <c r="B60" s="27"/>
      <c r="C60" s="27"/>
      <c r="D60" s="35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1"/>
    </row>
    <row r="61" spans="1:27" ht="15.75" customHeight="1" x14ac:dyDescent="0.35">
      <c r="A61" s="1"/>
      <c r="B61" s="28" t="s">
        <v>56</v>
      </c>
      <c r="C61" s="29">
        <f>SUM(C57+C50+C40+C28)</f>
        <v>150</v>
      </c>
      <c r="D61" s="29">
        <f>SUM(D57+D50+D40+D28)</f>
        <v>150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</row>
    <row r="62" spans="1:27" ht="15.75" customHeight="1" x14ac:dyDescent="0.35">
      <c r="A62" s="1"/>
      <c r="B62" s="28" t="s">
        <v>57</v>
      </c>
      <c r="C62" s="29">
        <f>C61+C59</f>
        <v>157.5</v>
      </c>
      <c r="D62" s="29">
        <f>D61+D59</f>
        <v>157.5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</row>
    <row r="63" spans="1:27" ht="15.75" customHeight="1" x14ac:dyDescent="0.35">
      <c r="A63" s="1"/>
      <c r="B63" s="2"/>
      <c r="C63" s="2"/>
      <c r="D63" s="18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1"/>
    </row>
    <row r="64" spans="1:27" ht="15.75" customHeight="1" x14ac:dyDescent="0.35">
      <c r="A64" s="1"/>
      <c r="B64" s="31" t="s">
        <v>58</v>
      </c>
      <c r="C64" s="32">
        <f>C15-C62</f>
        <v>5838.75</v>
      </c>
      <c r="D64" s="32">
        <f>D15-D62</f>
        <v>-157.5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1"/>
    </row>
    <row r="65" spans="1:27" ht="15.75" customHeight="1" x14ac:dyDescent="0.35">
      <c r="A65" s="1"/>
      <c r="B65" s="2"/>
      <c r="C65" s="2"/>
      <c r="D65" s="18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"/>
    </row>
    <row r="66" spans="1:27" ht="15.75" customHeight="1" x14ac:dyDescent="0.35">
      <c r="A66" s="1"/>
      <c r="B66" s="2"/>
      <c r="C66" s="2"/>
      <c r="D66" s="18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"/>
    </row>
    <row r="67" spans="1:27" ht="15.75" customHeight="1" x14ac:dyDescent="0.35">
      <c r="A67" s="1"/>
      <c r="B67" s="2"/>
      <c r="C67" s="2"/>
      <c r="D67" s="18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"/>
    </row>
    <row r="68" spans="1:27" ht="15.75" customHeight="1" x14ac:dyDescent="0.35">
      <c r="A68" s="1"/>
      <c r="B68" s="2"/>
      <c r="C68" s="2"/>
      <c r="D68" s="18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"/>
    </row>
    <row r="69" spans="1:27" ht="15.75" customHeight="1" x14ac:dyDescent="0.35">
      <c r="A69" s="1"/>
      <c r="B69" s="2"/>
      <c r="C69" s="2"/>
      <c r="D69" s="18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"/>
    </row>
    <row r="70" spans="1:27" ht="15.75" customHeight="1" x14ac:dyDescent="0.35">
      <c r="A70" s="1"/>
      <c r="B70" s="2"/>
      <c r="C70" s="2"/>
      <c r="D70" s="18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"/>
    </row>
    <row r="71" spans="1:27" ht="15.75" customHeight="1" x14ac:dyDescent="0.35">
      <c r="A71" s="1"/>
      <c r="B71" s="2"/>
      <c r="C71" s="2"/>
      <c r="D71" s="18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1"/>
    </row>
    <row r="72" spans="1:27" ht="15.75" customHeight="1" x14ac:dyDescent="0.35">
      <c r="A72" s="1"/>
      <c r="B72" s="2"/>
      <c r="C72" s="2"/>
      <c r="D72" s="18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1"/>
    </row>
    <row r="73" spans="1:27" ht="15.75" customHeight="1" x14ac:dyDescent="0.35">
      <c r="A73" s="1"/>
      <c r="B73" s="2"/>
      <c r="C73" s="2"/>
      <c r="D73" s="18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1"/>
    </row>
    <row r="74" spans="1:27" ht="15.75" customHeight="1" x14ac:dyDescent="0.35">
      <c r="A74" s="1"/>
      <c r="B74" s="2"/>
      <c r="C74" s="2"/>
      <c r="D74" s="18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"/>
    </row>
    <row r="75" spans="1:27" ht="15.75" customHeight="1" x14ac:dyDescent="0.35">
      <c r="A75" s="1"/>
      <c r="B75" s="2"/>
      <c r="C75" s="2"/>
      <c r="D75" s="18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1"/>
    </row>
    <row r="76" spans="1:27" ht="15.75" customHeight="1" x14ac:dyDescent="0.35">
      <c r="A76" s="1"/>
      <c r="B76" s="2"/>
      <c r="C76" s="2"/>
      <c r="D76" s="18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1"/>
    </row>
    <row r="77" spans="1:27" ht="15.75" customHeight="1" x14ac:dyDescent="0.35">
      <c r="A77" s="1"/>
      <c r="B77" s="2"/>
      <c r="C77" s="2"/>
      <c r="D77" s="18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"/>
    </row>
    <row r="78" spans="1:27" ht="15.75" customHeight="1" x14ac:dyDescent="0.35">
      <c r="A78" s="1"/>
      <c r="B78" s="2"/>
      <c r="C78" s="2"/>
      <c r="D78" s="18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"/>
    </row>
    <row r="79" spans="1:27" ht="15.75" customHeight="1" x14ac:dyDescent="0.35">
      <c r="A79" s="1"/>
      <c r="B79" s="2"/>
      <c r="C79" s="2"/>
      <c r="D79" s="18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"/>
    </row>
    <row r="80" spans="1:27" ht="15.75" customHeight="1" x14ac:dyDescent="0.35">
      <c r="A80" s="1"/>
      <c r="B80" s="2"/>
      <c r="C80" s="2"/>
      <c r="D80" s="18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"/>
    </row>
    <row r="81" spans="1:27" ht="15.75" customHeight="1" x14ac:dyDescent="0.35">
      <c r="A81" s="1"/>
      <c r="B81" s="2"/>
      <c r="C81" s="2"/>
      <c r="D81" s="18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"/>
    </row>
    <row r="82" spans="1:27" ht="15.75" customHeight="1" x14ac:dyDescent="0.35">
      <c r="A82" s="1"/>
      <c r="B82" s="2"/>
      <c r="C82" s="2"/>
      <c r="D82" s="18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1"/>
    </row>
    <row r="83" spans="1:27" ht="15.75" customHeight="1" x14ac:dyDescent="0.35">
      <c r="A83" s="1"/>
      <c r="B83" s="2"/>
      <c r="C83" s="2"/>
      <c r="D83" s="18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1"/>
    </row>
    <row r="84" spans="1:27" ht="15.75" customHeight="1" x14ac:dyDescent="0.35">
      <c r="A84" s="1"/>
      <c r="B84" s="2"/>
      <c r="C84" s="2"/>
      <c r="D84" s="18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1"/>
    </row>
    <row r="85" spans="1:27" ht="15.75" customHeight="1" x14ac:dyDescent="0.35">
      <c r="A85" s="1"/>
      <c r="B85" s="2"/>
      <c r="C85" s="2"/>
      <c r="D85" s="18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1"/>
    </row>
    <row r="86" spans="1:27" ht="15.75" customHeight="1" x14ac:dyDescent="0.35">
      <c r="A86" s="1"/>
      <c r="B86" s="2"/>
      <c r="C86" s="2"/>
      <c r="D86" s="18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1"/>
    </row>
    <row r="87" spans="1:27" ht="15.75" customHeight="1" x14ac:dyDescent="0.35">
      <c r="A87" s="1"/>
      <c r="B87" s="2"/>
      <c r="C87" s="2"/>
      <c r="D87" s="18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1"/>
    </row>
    <row r="88" spans="1:27" ht="15.75" customHeight="1" x14ac:dyDescent="0.35">
      <c r="A88" s="1"/>
      <c r="B88" s="2"/>
      <c r="C88" s="2"/>
      <c r="D88" s="18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1"/>
    </row>
    <row r="89" spans="1:27" ht="15.75" customHeight="1" x14ac:dyDescent="0.35">
      <c r="A89" s="1"/>
      <c r="B89" s="2"/>
      <c r="C89" s="2"/>
      <c r="D89" s="18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1"/>
    </row>
    <row r="90" spans="1:27" ht="15.75" customHeight="1" x14ac:dyDescent="0.35">
      <c r="A90" s="1"/>
      <c r="B90" s="2"/>
      <c r="C90" s="2"/>
      <c r="D90" s="18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1"/>
    </row>
    <row r="91" spans="1:27" ht="15.75" customHeight="1" x14ac:dyDescent="0.35">
      <c r="A91" s="1"/>
      <c r="B91" s="2"/>
      <c r="C91" s="2"/>
      <c r="D91" s="18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1"/>
    </row>
    <row r="92" spans="1:27" ht="15.75" customHeight="1" x14ac:dyDescent="0.35">
      <c r="A92" s="1"/>
      <c r="B92" s="2"/>
      <c r="C92" s="2"/>
      <c r="D92" s="18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1"/>
    </row>
    <row r="93" spans="1:27" ht="15.75" customHeight="1" x14ac:dyDescent="0.35">
      <c r="A93" s="1"/>
      <c r="B93" s="2"/>
      <c r="C93" s="2"/>
      <c r="D93" s="18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1"/>
    </row>
    <row r="94" spans="1:27" ht="15.75" customHeight="1" x14ac:dyDescent="0.35">
      <c r="A94" s="1"/>
      <c r="B94" s="2"/>
      <c r="C94" s="2"/>
      <c r="D94" s="18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1"/>
    </row>
    <row r="95" spans="1:27" ht="15.75" customHeight="1" x14ac:dyDescent="0.35">
      <c r="A95" s="1"/>
      <c r="B95" s="2"/>
      <c r="C95" s="2"/>
      <c r="D95" s="18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1"/>
    </row>
    <row r="96" spans="1:27" ht="15.75" customHeight="1" x14ac:dyDescent="0.35">
      <c r="A96" s="1"/>
      <c r="B96" s="2"/>
      <c r="C96" s="2"/>
      <c r="D96" s="18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1"/>
    </row>
    <row r="97" spans="1:27" ht="15.75" customHeight="1" x14ac:dyDescent="0.35">
      <c r="A97" s="1"/>
      <c r="B97" s="2"/>
      <c r="C97" s="2"/>
      <c r="D97" s="18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1"/>
    </row>
    <row r="98" spans="1:27" ht="15.75" customHeight="1" x14ac:dyDescent="0.35">
      <c r="A98" s="1"/>
      <c r="B98" s="2"/>
      <c r="C98" s="2"/>
      <c r="D98" s="18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1"/>
    </row>
    <row r="99" spans="1:27" ht="15.75" customHeight="1" x14ac:dyDescent="0.35">
      <c r="A99" s="1"/>
      <c r="B99" s="2"/>
      <c r="C99" s="2"/>
      <c r="D99" s="18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1"/>
    </row>
    <row r="100" spans="1:27" ht="15.75" customHeight="1" x14ac:dyDescent="0.35">
      <c r="A100" s="1"/>
      <c r="B100" s="2"/>
      <c r="C100" s="2"/>
      <c r="D100" s="18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1"/>
    </row>
    <row r="101" spans="1:27" ht="15.75" customHeight="1" x14ac:dyDescent="0.35">
      <c r="A101" s="1"/>
      <c r="B101" s="2"/>
      <c r="C101" s="2"/>
      <c r="D101" s="18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1"/>
    </row>
    <row r="102" spans="1:27" ht="15.75" customHeight="1" x14ac:dyDescent="0.35">
      <c r="A102" s="1"/>
      <c r="B102" s="2"/>
      <c r="C102" s="2"/>
      <c r="D102" s="18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1"/>
    </row>
    <row r="103" spans="1:27" ht="15.75" customHeight="1" x14ac:dyDescent="0.35">
      <c r="A103" s="1"/>
      <c r="B103" s="2"/>
      <c r="C103" s="2"/>
      <c r="D103" s="18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1"/>
    </row>
    <row r="104" spans="1:27" ht="15.75" customHeight="1" x14ac:dyDescent="0.35">
      <c r="A104" s="1"/>
      <c r="B104" s="2"/>
      <c r="C104" s="2"/>
      <c r="D104" s="18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1"/>
    </row>
    <row r="105" spans="1:27" ht="15.75" customHeight="1" x14ac:dyDescent="0.35">
      <c r="A105" s="1"/>
      <c r="B105" s="2"/>
      <c r="C105" s="2"/>
      <c r="D105" s="18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1"/>
    </row>
    <row r="106" spans="1:27" ht="15.75" customHeight="1" x14ac:dyDescent="0.35">
      <c r="A106" s="1"/>
      <c r="B106" s="2"/>
      <c r="C106" s="2"/>
      <c r="D106" s="18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1"/>
    </row>
    <row r="107" spans="1:27" ht="15.75" customHeight="1" x14ac:dyDescent="0.35">
      <c r="A107" s="1"/>
      <c r="B107" s="2"/>
      <c r="C107" s="2"/>
      <c r="D107" s="18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1"/>
    </row>
    <row r="108" spans="1:27" ht="15.75" customHeight="1" x14ac:dyDescent="0.35">
      <c r="A108" s="1"/>
      <c r="B108" s="2"/>
      <c r="C108" s="2"/>
      <c r="D108" s="18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1"/>
    </row>
    <row r="109" spans="1:27" ht="15.75" customHeight="1" x14ac:dyDescent="0.35">
      <c r="A109" s="1"/>
      <c r="B109" s="2"/>
      <c r="C109" s="2"/>
      <c r="D109" s="18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1"/>
    </row>
    <row r="110" spans="1:27" ht="15.75" customHeight="1" x14ac:dyDescent="0.35">
      <c r="A110" s="1"/>
      <c r="B110" s="2"/>
      <c r="C110" s="2"/>
      <c r="D110" s="18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1"/>
    </row>
    <row r="111" spans="1:27" ht="15.75" customHeight="1" x14ac:dyDescent="0.35">
      <c r="A111" s="1"/>
      <c r="B111" s="2"/>
      <c r="C111" s="2"/>
      <c r="D111" s="18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1"/>
    </row>
    <row r="112" spans="1:27" ht="15.75" customHeight="1" x14ac:dyDescent="0.35">
      <c r="A112" s="1"/>
      <c r="B112" s="2"/>
      <c r="C112" s="2"/>
      <c r="D112" s="18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1"/>
    </row>
    <row r="113" spans="1:27" ht="15.75" customHeight="1" x14ac:dyDescent="0.35">
      <c r="A113" s="1"/>
      <c r="B113" s="2"/>
      <c r="C113" s="2"/>
      <c r="D113" s="18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1"/>
    </row>
    <row r="114" spans="1:27" ht="15.75" customHeight="1" x14ac:dyDescent="0.35">
      <c r="A114" s="1"/>
      <c r="B114" s="2"/>
      <c r="C114" s="2"/>
      <c r="D114" s="18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1"/>
    </row>
    <row r="115" spans="1:27" ht="15.75" customHeight="1" x14ac:dyDescent="0.35">
      <c r="A115" s="1"/>
      <c r="B115" s="2"/>
      <c r="C115" s="2"/>
      <c r="D115" s="18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1"/>
    </row>
    <row r="116" spans="1:27" ht="15.75" customHeight="1" x14ac:dyDescent="0.35">
      <c r="A116" s="1"/>
      <c r="B116" s="2"/>
      <c r="C116" s="2"/>
      <c r="D116" s="18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1"/>
    </row>
    <row r="117" spans="1:27" ht="15.75" customHeight="1" x14ac:dyDescent="0.35">
      <c r="A117" s="1"/>
      <c r="B117" s="2"/>
      <c r="C117" s="2"/>
      <c r="D117" s="18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1"/>
    </row>
    <row r="118" spans="1:27" ht="15.75" customHeight="1" x14ac:dyDescent="0.35">
      <c r="A118" s="1"/>
      <c r="B118" s="2"/>
      <c r="C118" s="2"/>
      <c r="D118" s="18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1"/>
    </row>
    <row r="119" spans="1:27" ht="15.75" customHeight="1" x14ac:dyDescent="0.35">
      <c r="A119" s="1"/>
      <c r="B119" s="2"/>
      <c r="C119" s="2"/>
      <c r="D119" s="18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1"/>
    </row>
    <row r="120" spans="1:27" ht="15.75" customHeight="1" x14ac:dyDescent="0.35">
      <c r="A120" s="1"/>
      <c r="B120" s="2"/>
      <c r="C120" s="2"/>
      <c r="D120" s="18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1"/>
    </row>
    <row r="121" spans="1:27" ht="15.75" customHeight="1" x14ac:dyDescent="0.35">
      <c r="A121" s="1"/>
      <c r="B121" s="2"/>
      <c r="C121" s="2"/>
      <c r="D121" s="18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1"/>
    </row>
    <row r="122" spans="1:27" ht="15.75" customHeight="1" x14ac:dyDescent="0.35">
      <c r="A122" s="1"/>
      <c r="B122" s="2"/>
      <c r="C122" s="2"/>
      <c r="D122" s="18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1"/>
    </row>
    <row r="123" spans="1:27" ht="15.75" customHeight="1" x14ac:dyDescent="0.35">
      <c r="A123" s="1"/>
      <c r="B123" s="2"/>
      <c r="C123" s="2"/>
      <c r="D123" s="18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1"/>
    </row>
    <row r="124" spans="1:27" ht="15.75" customHeight="1" x14ac:dyDescent="0.35">
      <c r="A124" s="1"/>
      <c r="B124" s="2"/>
      <c r="C124" s="2"/>
      <c r="D124" s="18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1"/>
    </row>
    <row r="125" spans="1:27" ht="15.75" customHeight="1" x14ac:dyDescent="0.35">
      <c r="A125" s="1"/>
      <c r="B125" s="2"/>
      <c r="C125" s="2"/>
      <c r="D125" s="18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1"/>
    </row>
    <row r="126" spans="1:27" ht="15.75" customHeight="1" x14ac:dyDescent="0.35">
      <c r="A126" s="1"/>
      <c r="B126" s="2"/>
      <c r="C126" s="2"/>
      <c r="D126" s="18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1"/>
    </row>
    <row r="127" spans="1:27" ht="15.75" customHeight="1" x14ac:dyDescent="0.35">
      <c r="A127" s="1"/>
      <c r="B127" s="2"/>
      <c r="C127" s="2"/>
      <c r="D127" s="18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1"/>
    </row>
    <row r="128" spans="1:27" ht="15.75" customHeight="1" x14ac:dyDescent="0.35">
      <c r="A128" s="1"/>
      <c r="B128" s="2"/>
      <c r="C128" s="2"/>
      <c r="D128" s="18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1"/>
    </row>
    <row r="129" spans="1:27" ht="15.75" customHeight="1" x14ac:dyDescent="0.35">
      <c r="A129" s="1"/>
      <c r="B129" s="2"/>
      <c r="C129" s="2"/>
      <c r="D129" s="18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1"/>
    </row>
    <row r="130" spans="1:27" ht="15.75" customHeight="1" x14ac:dyDescent="0.35">
      <c r="A130" s="1"/>
      <c r="B130" s="2"/>
      <c r="C130" s="2"/>
      <c r="D130" s="18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1"/>
    </row>
    <row r="131" spans="1:27" ht="15.75" customHeight="1" x14ac:dyDescent="0.35">
      <c r="A131" s="1"/>
      <c r="B131" s="2"/>
      <c r="C131" s="2"/>
      <c r="D131" s="18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1"/>
    </row>
    <row r="132" spans="1:27" ht="15.75" customHeight="1" x14ac:dyDescent="0.35">
      <c r="A132" s="1"/>
      <c r="B132" s="2"/>
      <c r="C132" s="2"/>
      <c r="D132" s="18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1"/>
    </row>
    <row r="133" spans="1:27" ht="15.75" customHeight="1" x14ac:dyDescent="0.35">
      <c r="A133" s="1"/>
      <c r="B133" s="2"/>
      <c r="C133" s="2"/>
      <c r="D133" s="18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1"/>
    </row>
    <row r="134" spans="1:27" ht="15.75" customHeight="1" x14ac:dyDescent="0.35">
      <c r="A134" s="1"/>
      <c r="B134" s="2"/>
      <c r="C134" s="2"/>
      <c r="D134" s="18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1"/>
    </row>
    <row r="135" spans="1:27" ht="15.75" customHeight="1" x14ac:dyDescent="0.35">
      <c r="A135" s="1"/>
      <c r="B135" s="2"/>
      <c r="C135" s="2"/>
      <c r="D135" s="18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1"/>
    </row>
    <row r="136" spans="1:27" ht="15.75" customHeight="1" x14ac:dyDescent="0.35">
      <c r="A136" s="1"/>
      <c r="B136" s="2"/>
      <c r="C136" s="2"/>
      <c r="D136" s="18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1"/>
    </row>
    <row r="137" spans="1:27" ht="15.75" customHeight="1" x14ac:dyDescent="0.35">
      <c r="A137" s="1"/>
      <c r="B137" s="2"/>
      <c r="C137" s="2"/>
      <c r="D137" s="18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1"/>
    </row>
    <row r="138" spans="1:27" ht="15.75" customHeight="1" x14ac:dyDescent="0.35">
      <c r="A138" s="1"/>
      <c r="B138" s="2"/>
      <c r="C138" s="2"/>
      <c r="D138" s="18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1"/>
    </row>
    <row r="139" spans="1:27" ht="15.75" customHeight="1" x14ac:dyDescent="0.35">
      <c r="A139" s="1"/>
      <c r="B139" s="2"/>
      <c r="C139" s="2"/>
      <c r="D139" s="18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1"/>
    </row>
    <row r="140" spans="1:27" ht="15.75" customHeight="1" x14ac:dyDescent="0.35">
      <c r="A140" s="1"/>
      <c r="B140" s="2"/>
      <c r="C140" s="2"/>
      <c r="D140" s="18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1"/>
    </row>
    <row r="141" spans="1:27" ht="15.75" customHeight="1" x14ac:dyDescent="0.35">
      <c r="A141" s="1"/>
      <c r="B141" s="2"/>
      <c r="C141" s="2"/>
      <c r="D141" s="18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1"/>
    </row>
    <row r="142" spans="1:27" ht="15.75" customHeight="1" x14ac:dyDescent="0.35">
      <c r="A142" s="1"/>
      <c r="B142" s="2"/>
      <c r="C142" s="2"/>
      <c r="D142" s="18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1"/>
    </row>
    <row r="143" spans="1:27" ht="15.75" customHeight="1" x14ac:dyDescent="0.35">
      <c r="A143" s="1"/>
      <c r="B143" s="2"/>
      <c r="C143" s="2"/>
      <c r="D143" s="18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1"/>
    </row>
    <row r="144" spans="1:27" ht="15.75" customHeight="1" x14ac:dyDescent="0.35">
      <c r="A144" s="1"/>
      <c r="B144" s="2"/>
      <c r="C144" s="2"/>
      <c r="D144" s="18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1"/>
    </row>
    <row r="145" spans="1:27" ht="15.75" customHeight="1" x14ac:dyDescent="0.35">
      <c r="A145" s="1"/>
      <c r="B145" s="2"/>
      <c r="C145" s="2"/>
      <c r="D145" s="18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1"/>
    </row>
    <row r="146" spans="1:27" ht="15.75" customHeight="1" x14ac:dyDescent="0.35">
      <c r="A146" s="1"/>
      <c r="B146" s="2"/>
      <c r="C146" s="2"/>
      <c r="D146" s="18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1"/>
    </row>
    <row r="147" spans="1:27" ht="15.75" customHeight="1" x14ac:dyDescent="0.35">
      <c r="A147" s="1"/>
      <c r="B147" s="2"/>
      <c r="C147" s="2"/>
      <c r="D147" s="18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1"/>
    </row>
    <row r="148" spans="1:27" ht="15.75" customHeight="1" x14ac:dyDescent="0.35">
      <c r="A148" s="1"/>
      <c r="B148" s="2"/>
      <c r="C148" s="2"/>
      <c r="D148" s="18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1"/>
    </row>
    <row r="149" spans="1:27" ht="15.75" customHeight="1" x14ac:dyDescent="0.35">
      <c r="A149" s="1"/>
      <c r="B149" s="2"/>
      <c r="C149" s="2"/>
      <c r="D149" s="18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1"/>
    </row>
    <row r="150" spans="1:27" ht="15.75" customHeight="1" x14ac:dyDescent="0.35">
      <c r="A150" s="1"/>
      <c r="B150" s="2"/>
      <c r="C150" s="2"/>
      <c r="D150" s="18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1"/>
    </row>
    <row r="151" spans="1:27" ht="15.75" customHeight="1" x14ac:dyDescent="0.35">
      <c r="A151" s="1"/>
      <c r="B151" s="2"/>
      <c r="C151" s="2"/>
      <c r="D151" s="18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1"/>
    </row>
    <row r="152" spans="1:27" ht="15.75" customHeight="1" x14ac:dyDescent="0.35">
      <c r="A152" s="1"/>
      <c r="B152" s="2"/>
      <c r="C152" s="2"/>
      <c r="D152" s="18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1"/>
    </row>
    <row r="153" spans="1:27" ht="15.75" customHeight="1" x14ac:dyDescent="0.35">
      <c r="A153" s="1"/>
      <c r="B153" s="2"/>
      <c r="C153" s="2"/>
      <c r="D153" s="18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1"/>
    </row>
    <row r="154" spans="1:27" ht="15.75" customHeight="1" x14ac:dyDescent="0.35">
      <c r="A154" s="1"/>
      <c r="B154" s="2"/>
      <c r="C154" s="2"/>
      <c r="D154" s="18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1"/>
    </row>
    <row r="155" spans="1:27" ht="15.75" customHeight="1" x14ac:dyDescent="0.35">
      <c r="A155" s="1"/>
      <c r="B155" s="2"/>
      <c r="C155" s="2"/>
      <c r="D155" s="18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1"/>
    </row>
    <row r="156" spans="1:27" ht="15.75" customHeight="1" x14ac:dyDescent="0.35">
      <c r="A156" s="1"/>
      <c r="B156" s="2"/>
      <c r="C156" s="2"/>
      <c r="D156" s="18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1"/>
    </row>
    <row r="157" spans="1:27" ht="15.75" customHeight="1" x14ac:dyDescent="0.35">
      <c r="A157" s="1"/>
      <c r="B157" s="2"/>
      <c r="C157" s="2"/>
      <c r="D157" s="18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1"/>
    </row>
    <row r="158" spans="1:27" ht="15.75" customHeight="1" x14ac:dyDescent="0.35">
      <c r="A158" s="1"/>
      <c r="B158" s="2"/>
      <c r="C158" s="2"/>
      <c r="D158" s="18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1"/>
    </row>
    <row r="159" spans="1:27" ht="15.75" customHeight="1" x14ac:dyDescent="0.35">
      <c r="A159" s="1"/>
      <c r="B159" s="2"/>
      <c r="C159" s="2"/>
      <c r="D159" s="18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1"/>
    </row>
    <row r="160" spans="1:27" ht="15.75" customHeight="1" x14ac:dyDescent="0.35">
      <c r="A160" s="1"/>
      <c r="B160" s="2"/>
      <c r="C160" s="2"/>
      <c r="D160" s="18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1"/>
    </row>
    <row r="161" spans="1:27" ht="15.75" customHeight="1" x14ac:dyDescent="0.35">
      <c r="A161" s="1"/>
      <c r="B161" s="2"/>
      <c r="C161" s="2"/>
      <c r="D161" s="18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1"/>
    </row>
    <row r="162" spans="1:27" ht="15.75" customHeight="1" x14ac:dyDescent="0.35">
      <c r="A162" s="1"/>
      <c r="B162" s="2"/>
      <c r="C162" s="2"/>
      <c r="D162" s="18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1"/>
    </row>
    <row r="163" spans="1:27" ht="15.75" customHeight="1" x14ac:dyDescent="0.35">
      <c r="A163" s="1"/>
      <c r="B163" s="2"/>
      <c r="C163" s="2"/>
      <c r="D163" s="18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1"/>
    </row>
    <row r="164" spans="1:27" ht="15.75" customHeight="1" x14ac:dyDescent="0.35">
      <c r="A164" s="1"/>
      <c r="B164" s="2"/>
      <c r="C164" s="2"/>
      <c r="D164" s="18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1"/>
    </row>
    <row r="165" spans="1:27" ht="15.75" customHeight="1" x14ac:dyDescent="0.35">
      <c r="A165" s="1"/>
      <c r="B165" s="2"/>
      <c r="C165" s="2"/>
      <c r="D165" s="18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1"/>
    </row>
    <row r="166" spans="1:27" ht="15.75" customHeight="1" x14ac:dyDescent="0.35">
      <c r="A166" s="1"/>
      <c r="B166" s="2"/>
      <c r="C166" s="2"/>
      <c r="D166" s="18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1"/>
    </row>
    <row r="167" spans="1:27" ht="15.75" customHeight="1" x14ac:dyDescent="0.35">
      <c r="A167" s="1"/>
      <c r="B167" s="2"/>
      <c r="C167" s="2"/>
      <c r="D167" s="18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1"/>
    </row>
    <row r="168" spans="1:27" ht="15.75" customHeight="1" x14ac:dyDescent="0.35">
      <c r="A168" s="1"/>
      <c r="B168" s="2"/>
      <c r="C168" s="2"/>
      <c r="D168" s="18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1"/>
    </row>
    <row r="169" spans="1:27" ht="15.75" customHeight="1" x14ac:dyDescent="0.35">
      <c r="A169" s="1"/>
      <c r="B169" s="2"/>
      <c r="C169" s="2"/>
      <c r="D169" s="18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1"/>
    </row>
    <row r="170" spans="1:27" ht="15.75" customHeight="1" x14ac:dyDescent="0.35">
      <c r="A170" s="1"/>
      <c r="B170" s="2"/>
      <c r="C170" s="2"/>
      <c r="D170" s="18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1"/>
    </row>
    <row r="171" spans="1:27" ht="15.75" customHeight="1" x14ac:dyDescent="0.35">
      <c r="A171" s="1"/>
      <c r="B171" s="2"/>
      <c r="C171" s="2"/>
      <c r="D171" s="18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1"/>
    </row>
    <row r="172" spans="1:27" ht="15.75" customHeight="1" x14ac:dyDescent="0.35">
      <c r="A172" s="1"/>
      <c r="B172" s="2"/>
      <c r="C172" s="2"/>
      <c r="D172" s="18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1"/>
    </row>
    <row r="173" spans="1:27" ht="15.75" customHeight="1" x14ac:dyDescent="0.35">
      <c r="A173" s="1"/>
      <c r="B173" s="2"/>
      <c r="C173" s="2"/>
      <c r="D173" s="18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1"/>
    </row>
    <row r="174" spans="1:27" ht="15.75" customHeight="1" x14ac:dyDescent="0.35">
      <c r="A174" s="1"/>
      <c r="B174" s="2"/>
      <c r="C174" s="2"/>
      <c r="D174" s="18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1"/>
    </row>
    <row r="175" spans="1:27" ht="15.75" customHeight="1" x14ac:dyDescent="0.35">
      <c r="A175" s="1"/>
      <c r="B175" s="2"/>
      <c r="C175" s="2"/>
      <c r="D175" s="18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1"/>
    </row>
    <row r="176" spans="1:27" ht="15.75" customHeight="1" x14ac:dyDescent="0.35">
      <c r="A176" s="1"/>
      <c r="B176" s="2"/>
      <c r="C176" s="2"/>
      <c r="D176" s="18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1"/>
    </row>
    <row r="177" spans="1:27" ht="15.75" customHeight="1" x14ac:dyDescent="0.35">
      <c r="A177" s="1"/>
      <c r="B177" s="2"/>
      <c r="C177" s="2"/>
      <c r="D177" s="18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1"/>
    </row>
    <row r="178" spans="1:27" ht="15.75" customHeight="1" x14ac:dyDescent="0.35">
      <c r="A178" s="1"/>
      <c r="B178" s="2"/>
      <c r="C178" s="2"/>
      <c r="D178" s="18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1"/>
    </row>
    <row r="179" spans="1:27" ht="15.75" customHeight="1" x14ac:dyDescent="0.35">
      <c r="A179" s="1"/>
      <c r="B179" s="2"/>
      <c r="C179" s="2"/>
      <c r="D179" s="18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1"/>
    </row>
    <row r="180" spans="1:27" ht="15.75" customHeight="1" x14ac:dyDescent="0.35">
      <c r="A180" s="1"/>
      <c r="B180" s="2"/>
      <c r="C180" s="2"/>
      <c r="D180" s="18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1"/>
    </row>
    <row r="181" spans="1:27" ht="15.75" customHeight="1" x14ac:dyDescent="0.35">
      <c r="A181" s="1"/>
      <c r="B181" s="2"/>
      <c r="C181" s="2"/>
      <c r="D181" s="18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1"/>
    </row>
    <row r="182" spans="1:27" ht="15.75" customHeight="1" x14ac:dyDescent="0.35">
      <c r="A182" s="1"/>
      <c r="B182" s="2"/>
      <c r="C182" s="2"/>
      <c r="D182" s="18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1"/>
    </row>
    <row r="183" spans="1:27" ht="15.75" customHeight="1" x14ac:dyDescent="0.35">
      <c r="A183" s="1"/>
      <c r="B183" s="2"/>
      <c r="C183" s="2"/>
      <c r="D183" s="18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1"/>
    </row>
    <row r="184" spans="1:27" ht="15.75" customHeight="1" x14ac:dyDescent="0.35">
      <c r="A184" s="1"/>
      <c r="B184" s="2"/>
      <c r="C184" s="2"/>
      <c r="D184" s="18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1"/>
    </row>
    <row r="185" spans="1:27" ht="15.75" customHeight="1" x14ac:dyDescent="0.35">
      <c r="A185" s="1"/>
      <c r="B185" s="2"/>
      <c r="C185" s="2"/>
      <c r="D185" s="18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1"/>
    </row>
    <row r="186" spans="1:27" ht="15.75" customHeight="1" x14ac:dyDescent="0.35">
      <c r="A186" s="1"/>
      <c r="B186" s="2"/>
      <c r="C186" s="2"/>
      <c r="D186" s="18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1"/>
    </row>
    <row r="187" spans="1:27" ht="15.75" customHeight="1" x14ac:dyDescent="0.35">
      <c r="A187" s="1"/>
      <c r="B187" s="2"/>
      <c r="C187" s="2"/>
      <c r="D187" s="18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1"/>
    </row>
    <row r="188" spans="1:27" ht="15.75" customHeight="1" x14ac:dyDescent="0.35">
      <c r="A188" s="1"/>
      <c r="B188" s="2"/>
      <c r="C188" s="2"/>
      <c r="D188" s="18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1"/>
    </row>
    <row r="189" spans="1:27" ht="15.75" customHeight="1" x14ac:dyDescent="0.35">
      <c r="A189" s="1"/>
      <c r="B189" s="2"/>
      <c r="C189" s="2"/>
      <c r="D189" s="18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1"/>
    </row>
    <row r="190" spans="1:27" ht="15.75" customHeight="1" x14ac:dyDescent="0.35">
      <c r="A190" s="1"/>
      <c r="B190" s="2"/>
      <c r="C190" s="2"/>
      <c r="D190" s="18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1"/>
    </row>
    <row r="191" spans="1:27" ht="15.75" customHeight="1" x14ac:dyDescent="0.35">
      <c r="A191" s="1"/>
      <c r="B191" s="2"/>
      <c r="C191" s="2"/>
      <c r="D191" s="18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1"/>
    </row>
    <row r="192" spans="1:27" ht="15.75" customHeight="1" x14ac:dyDescent="0.35">
      <c r="A192" s="1"/>
      <c r="B192" s="2"/>
      <c r="C192" s="2"/>
      <c r="D192" s="18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1"/>
    </row>
    <row r="193" spans="1:27" ht="15.75" customHeight="1" x14ac:dyDescent="0.35">
      <c r="A193" s="1"/>
      <c r="B193" s="2"/>
      <c r="C193" s="2"/>
      <c r="D193" s="18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1"/>
    </row>
    <row r="194" spans="1:27" ht="15.75" customHeight="1" x14ac:dyDescent="0.35">
      <c r="A194" s="1"/>
      <c r="B194" s="2"/>
      <c r="C194" s="2"/>
      <c r="D194" s="18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1"/>
    </row>
    <row r="195" spans="1:27" ht="15.75" customHeight="1" x14ac:dyDescent="0.35">
      <c r="A195" s="1"/>
      <c r="B195" s="2"/>
      <c r="C195" s="2"/>
      <c r="D195" s="18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1"/>
    </row>
    <row r="196" spans="1:27" ht="15.75" customHeight="1" x14ac:dyDescent="0.35">
      <c r="A196" s="1"/>
      <c r="B196" s="2"/>
      <c r="C196" s="2"/>
      <c r="D196" s="18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1"/>
    </row>
    <row r="197" spans="1:27" ht="15.75" customHeight="1" x14ac:dyDescent="0.35">
      <c r="A197" s="1"/>
      <c r="B197" s="2"/>
      <c r="C197" s="2"/>
      <c r="D197" s="18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1"/>
    </row>
    <row r="198" spans="1:27" ht="15.75" customHeight="1" x14ac:dyDescent="0.35">
      <c r="A198" s="1"/>
      <c r="B198" s="2"/>
      <c r="C198" s="2"/>
      <c r="D198" s="18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1"/>
    </row>
    <row r="199" spans="1:27" ht="15.75" customHeight="1" x14ac:dyDescent="0.35">
      <c r="A199" s="1"/>
      <c r="B199" s="2"/>
      <c r="C199" s="2"/>
      <c r="D199" s="18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1"/>
    </row>
    <row r="200" spans="1:27" ht="15.75" customHeight="1" x14ac:dyDescent="0.35">
      <c r="A200" s="1"/>
      <c r="B200" s="2"/>
      <c r="C200" s="2"/>
      <c r="D200" s="18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1"/>
    </row>
    <row r="201" spans="1:27" ht="15.75" customHeight="1" x14ac:dyDescent="0.35">
      <c r="A201" s="1"/>
      <c r="B201" s="2"/>
      <c r="C201" s="2"/>
      <c r="D201" s="18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1"/>
    </row>
    <row r="202" spans="1:27" ht="15.75" customHeight="1" x14ac:dyDescent="0.35">
      <c r="A202" s="1"/>
      <c r="B202" s="2"/>
      <c r="C202" s="2"/>
      <c r="D202" s="18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1"/>
    </row>
    <row r="203" spans="1:27" ht="15.75" customHeight="1" x14ac:dyDescent="0.35">
      <c r="A203" s="1"/>
      <c r="B203" s="2"/>
      <c r="C203" s="2"/>
      <c r="D203" s="18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1"/>
    </row>
    <row r="204" spans="1:27" ht="15.75" customHeight="1" x14ac:dyDescent="0.35">
      <c r="A204" s="1"/>
      <c r="B204" s="2"/>
      <c r="C204" s="2"/>
      <c r="D204" s="18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1"/>
    </row>
    <row r="205" spans="1:27" ht="15.75" customHeight="1" x14ac:dyDescent="0.35">
      <c r="A205" s="1"/>
      <c r="B205" s="2"/>
      <c r="C205" s="2"/>
      <c r="D205" s="18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1"/>
    </row>
    <row r="206" spans="1:27" ht="15.75" customHeight="1" x14ac:dyDescent="0.35">
      <c r="A206" s="1"/>
      <c r="B206" s="2"/>
      <c r="C206" s="2"/>
      <c r="D206" s="18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1"/>
    </row>
    <row r="207" spans="1:27" ht="15.75" customHeight="1" x14ac:dyDescent="0.35">
      <c r="A207" s="1"/>
      <c r="B207" s="2"/>
      <c r="C207" s="2"/>
      <c r="D207" s="18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1"/>
    </row>
    <row r="208" spans="1:27" ht="15.75" customHeight="1" x14ac:dyDescent="0.35">
      <c r="A208" s="1"/>
      <c r="B208" s="2"/>
      <c r="C208" s="2"/>
      <c r="D208" s="18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1"/>
    </row>
    <row r="209" spans="1:27" ht="15.75" customHeight="1" x14ac:dyDescent="0.35">
      <c r="A209" s="1"/>
      <c r="B209" s="2"/>
      <c r="C209" s="2"/>
      <c r="D209" s="18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1"/>
    </row>
    <row r="210" spans="1:27" ht="15.75" customHeight="1" x14ac:dyDescent="0.35">
      <c r="A210" s="1"/>
      <c r="B210" s="2"/>
      <c r="C210" s="2"/>
      <c r="D210" s="18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1"/>
    </row>
    <row r="211" spans="1:27" ht="15.75" customHeight="1" x14ac:dyDescent="0.35">
      <c r="A211" s="1"/>
      <c r="B211" s="2"/>
      <c r="C211" s="2"/>
      <c r="D211" s="18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1"/>
    </row>
    <row r="212" spans="1:27" ht="15.75" customHeight="1" x14ac:dyDescent="0.35">
      <c r="A212" s="1"/>
      <c r="B212" s="2"/>
      <c r="C212" s="2"/>
      <c r="D212" s="18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1"/>
    </row>
    <row r="213" spans="1:27" ht="15.75" customHeight="1" x14ac:dyDescent="0.35">
      <c r="A213" s="1"/>
      <c r="B213" s="2"/>
      <c r="C213" s="2"/>
      <c r="D213" s="18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1"/>
    </row>
    <row r="214" spans="1:27" ht="15.75" customHeight="1" x14ac:dyDescent="0.35">
      <c r="A214" s="1"/>
      <c r="B214" s="2"/>
      <c r="C214" s="2"/>
      <c r="D214" s="18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1"/>
    </row>
    <row r="215" spans="1:27" ht="15.75" customHeight="1" x14ac:dyDescent="0.35">
      <c r="A215" s="1"/>
      <c r="B215" s="2"/>
      <c r="C215" s="2"/>
      <c r="D215" s="18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1"/>
    </row>
    <row r="216" spans="1:27" ht="15.75" customHeight="1" x14ac:dyDescent="0.35">
      <c r="A216" s="1"/>
      <c r="B216" s="2"/>
      <c r="C216" s="2"/>
      <c r="D216" s="18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1"/>
    </row>
    <row r="217" spans="1:27" ht="15.75" customHeight="1" x14ac:dyDescent="0.35">
      <c r="A217" s="1"/>
      <c r="B217" s="2"/>
      <c r="C217" s="2"/>
      <c r="D217" s="18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1"/>
    </row>
    <row r="218" spans="1:27" ht="15.75" customHeight="1" x14ac:dyDescent="0.35">
      <c r="A218" s="1"/>
      <c r="B218" s="2"/>
      <c r="C218" s="2"/>
      <c r="D218" s="18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1"/>
    </row>
    <row r="219" spans="1:27" ht="15.75" customHeight="1" x14ac:dyDescent="0.35">
      <c r="A219" s="1"/>
      <c r="B219" s="2"/>
      <c r="C219" s="2"/>
      <c r="D219" s="18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1"/>
    </row>
    <row r="220" spans="1:27" ht="15.75" customHeight="1" x14ac:dyDescent="0.35">
      <c r="A220" s="1"/>
      <c r="B220" s="2"/>
      <c r="C220" s="2"/>
      <c r="D220" s="18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1"/>
    </row>
    <row r="221" spans="1:27" ht="15.75" customHeight="1" x14ac:dyDescent="0.35">
      <c r="A221" s="1"/>
      <c r="B221" s="2"/>
      <c r="C221" s="2"/>
      <c r="D221" s="18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1"/>
    </row>
    <row r="222" spans="1:27" ht="15.75" customHeight="1" x14ac:dyDescent="0.35">
      <c r="A222" s="1"/>
      <c r="B222" s="2"/>
      <c r="C222" s="2"/>
      <c r="D222" s="18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1"/>
    </row>
    <row r="223" spans="1:27" ht="15.75" customHeight="1" x14ac:dyDescent="0.35">
      <c r="A223" s="1"/>
      <c r="B223" s="2"/>
      <c r="C223" s="2"/>
      <c r="D223" s="18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1"/>
    </row>
    <row r="224" spans="1:27" ht="15.75" customHeight="1" x14ac:dyDescent="0.35">
      <c r="A224" s="1"/>
      <c r="B224" s="2"/>
      <c r="C224" s="2"/>
      <c r="D224" s="18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1"/>
    </row>
    <row r="225" spans="1:27" ht="15.75" customHeight="1" x14ac:dyDescent="0.35">
      <c r="A225" s="1"/>
      <c r="B225" s="2"/>
      <c r="C225" s="2"/>
      <c r="D225" s="18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1"/>
    </row>
    <row r="226" spans="1:27" ht="15.75" customHeight="1" x14ac:dyDescent="0.35">
      <c r="A226" s="1"/>
      <c r="B226" s="2"/>
      <c r="C226" s="2"/>
      <c r="D226" s="18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1"/>
    </row>
    <row r="227" spans="1:27" ht="15.75" customHeight="1" x14ac:dyDescent="0.35">
      <c r="A227" s="1"/>
      <c r="B227" s="2"/>
      <c r="C227" s="2"/>
      <c r="D227" s="18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1"/>
    </row>
    <row r="228" spans="1:27" ht="15.75" customHeight="1" x14ac:dyDescent="0.35">
      <c r="A228" s="1"/>
      <c r="B228" s="2"/>
      <c r="C228" s="2"/>
      <c r="D228" s="18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1"/>
    </row>
    <row r="229" spans="1:27" ht="15.75" customHeight="1" x14ac:dyDescent="0.35">
      <c r="A229" s="1"/>
      <c r="B229" s="2"/>
      <c r="C229" s="2"/>
      <c r="D229" s="18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1"/>
    </row>
    <row r="230" spans="1:27" ht="15.75" customHeight="1" x14ac:dyDescent="0.35">
      <c r="A230" s="1"/>
      <c r="B230" s="2"/>
      <c r="C230" s="2"/>
      <c r="D230" s="18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1"/>
    </row>
    <row r="231" spans="1:27" ht="15.75" customHeight="1" x14ac:dyDescent="0.35">
      <c r="A231" s="1"/>
      <c r="B231" s="2"/>
      <c r="C231" s="2"/>
      <c r="D231" s="18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1"/>
    </row>
    <row r="232" spans="1:27" ht="15.75" customHeight="1" x14ac:dyDescent="0.35">
      <c r="A232" s="1"/>
      <c r="B232" s="2"/>
      <c r="C232" s="2"/>
      <c r="D232" s="18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1"/>
    </row>
    <row r="233" spans="1:27" ht="15.75" customHeight="1" x14ac:dyDescent="0.35">
      <c r="A233" s="1"/>
      <c r="B233" s="2"/>
      <c r="C233" s="2"/>
      <c r="D233" s="18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1"/>
    </row>
    <row r="234" spans="1:27" ht="15.75" customHeight="1" x14ac:dyDescent="0.35">
      <c r="A234" s="1"/>
      <c r="B234" s="2"/>
      <c r="C234" s="2"/>
      <c r="D234" s="18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1"/>
    </row>
    <row r="235" spans="1:27" ht="15.75" customHeight="1" x14ac:dyDescent="0.35">
      <c r="A235" s="1"/>
      <c r="B235" s="2"/>
      <c r="C235" s="2"/>
      <c r="D235" s="18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1"/>
    </row>
    <row r="236" spans="1:27" ht="15.75" customHeight="1" x14ac:dyDescent="0.35">
      <c r="A236" s="1"/>
      <c r="B236" s="2"/>
      <c r="C236" s="2"/>
      <c r="D236" s="18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1"/>
    </row>
    <row r="237" spans="1:27" ht="15.75" customHeight="1" x14ac:dyDescent="0.35">
      <c r="A237" s="1"/>
      <c r="B237" s="2"/>
      <c r="C237" s="2"/>
      <c r="D237" s="18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1"/>
    </row>
    <row r="238" spans="1:27" ht="15.75" customHeight="1" x14ac:dyDescent="0.35">
      <c r="A238" s="1"/>
      <c r="B238" s="2"/>
      <c r="C238" s="2"/>
      <c r="D238" s="18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1"/>
    </row>
    <row r="239" spans="1:27" ht="15.75" customHeight="1" x14ac:dyDescent="0.35">
      <c r="A239" s="1"/>
      <c r="B239" s="2"/>
      <c r="C239" s="2"/>
      <c r="D239" s="18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1"/>
    </row>
    <row r="240" spans="1:27" ht="15.75" customHeight="1" x14ac:dyDescent="0.35">
      <c r="A240" s="1"/>
      <c r="B240" s="2"/>
      <c r="C240" s="2"/>
      <c r="D240" s="18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1"/>
    </row>
    <row r="241" spans="1:27" ht="15.75" customHeight="1" x14ac:dyDescent="0.35">
      <c r="A241" s="1"/>
      <c r="B241" s="2"/>
      <c r="C241" s="2"/>
      <c r="D241" s="18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1"/>
    </row>
    <row r="242" spans="1:27" ht="15.75" customHeight="1" x14ac:dyDescent="0.35">
      <c r="A242" s="1"/>
      <c r="B242" s="2"/>
      <c r="C242" s="2"/>
      <c r="D242" s="18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1"/>
    </row>
    <row r="243" spans="1:27" ht="15.75" customHeight="1" x14ac:dyDescent="0.35">
      <c r="A243" s="1"/>
      <c r="B243" s="2"/>
      <c r="C243" s="2"/>
      <c r="D243" s="18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1"/>
    </row>
    <row r="244" spans="1:27" ht="15.75" customHeight="1" x14ac:dyDescent="0.35">
      <c r="A244" s="1"/>
      <c r="B244" s="2"/>
      <c r="C244" s="2"/>
      <c r="D244" s="18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1"/>
    </row>
    <row r="245" spans="1:27" ht="15.75" customHeight="1" x14ac:dyDescent="0.35">
      <c r="A245" s="1"/>
      <c r="B245" s="2"/>
      <c r="C245" s="2"/>
      <c r="D245" s="18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1"/>
    </row>
    <row r="246" spans="1:27" ht="15.75" customHeight="1" x14ac:dyDescent="0.35">
      <c r="A246" s="1"/>
      <c r="B246" s="2"/>
      <c r="C246" s="2"/>
      <c r="D246" s="18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1"/>
    </row>
    <row r="247" spans="1:27" ht="15.75" customHeight="1" x14ac:dyDescent="0.35">
      <c r="A247" s="1"/>
      <c r="B247" s="2"/>
      <c r="C247" s="2"/>
      <c r="D247" s="18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1"/>
    </row>
    <row r="248" spans="1:27" ht="15.75" customHeight="1" x14ac:dyDescent="0.35">
      <c r="A248" s="1"/>
      <c r="B248" s="2"/>
      <c r="C248" s="2"/>
      <c r="D248" s="18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1"/>
    </row>
    <row r="249" spans="1:27" ht="15.75" customHeight="1" x14ac:dyDescent="0.35">
      <c r="A249" s="1"/>
      <c r="B249" s="2"/>
      <c r="C249" s="2"/>
      <c r="D249" s="18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1"/>
    </row>
    <row r="250" spans="1:27" ht="15.75" customHeight="1" x14ac:dyDescent="0.35">
      <c r="A250" s="1"/>
      <c r="B250" s="2"/>
      <c r="C250" s="2"/>
      <c r="D250" s="18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1"/>
    </row>
    <row r="251" spans="1:27" ht="15.75" customHeight="1" x14ac:dyDescent="0.35">
      <c r="A251" s="1"/>
      <c r="B251" s="2"/>
      <c r="C251" s="2"/>
      <c r="D251" s="18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1"/>
    </row>
    <row r="252" spans="1:27" ht="15.75" customHeight="1" x14ac:dyDescent="0.35">
      <c r="A252" s="1"/>
      <c r="B252" s="2"/>
      <c r="C252" s="2"/>
      <c r="D252" s="18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1"/>
    </row>
    <row r="253" spans="1:27" ht="15.75" customHeight="1" x14ac:dyDescent="0.35">
      <c r="A253" s="1"/>
      <c r="B253" s="2"/>
      <c r="C253" s="2"/>
      <c r="D253" s="18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1"/>
    </row>
    <row r="254" spans="1:27" ht="15.75" customHeight="1" x14ac:dyDescent="0.35">
      <c r="A254" s="1"/>
      <c r="B254" s="2"/>
      <c r="C254" s="2"/>
      <c r="D254" s="18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1"/>
    </row>
    <row r="255" spans="1:27" ht="15.75" customHeight="1" x14ac:dyDescent="0.35">
      <c r="A255" s="1"/>
      <c r="B255" s="2"/>
      <c r="C255" s="2"/>
      <c r="D255" s="18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1"/>
    </row>
    <row r="256" spans="1:27" ht="15.75" customHeight="1" x14ac:dyDescent="0.35">
      <c r="A256" s="1"/>
      <c r="B256" s="2"/>
      <c r="C256" s="2"/>
      <c r="D256" s="18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1"/>
    </row>
    <row r="257" spans="1:27" ht="15.75" customHeight="1" x14ac:dyDescent="0.35">
      <c r="A257" s="1"/>
      <c r="B257" s="2"/>
      <c r="C257" s="2"/>
      <c r="D257" s="18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1"/>
    </row>
    <row r="258" spans="1:27" ht="15.75" customHeight="1" x14ac:dyDescent="0.35">
      <c r="A258" s="1"/>
      <c r="B258" s="2"/>
      <c r="C258" s="2"/>
      <c r="D258" s="18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1"/>
    </row>
    <row r="259" spans="1:27" ht="15.75" customHeight="1" x14ac:dyDescent="0.35">
      <c r="A259" s="1"/>
      <c r="B259" s="2"/>
      <c r="C259" s="2"/>
      <c r="D259" s="18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1"/>
    </row>
    <row r="260" spans="1:27" ht="15.75" customHeight="1" x14ac:dyDescent="0.35">
      <c r="A260" s="1"/>
      <c r="B260" s="2"/>
      <c r="C260" s="2"/>
      <c r="D260" s="18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1"/>
    </row>
    <row r="261" spans="1:27" ht="15.75" customHeight="1" x14ac:dyDescent="0.35">
      <c r="A261" s="1"/>
      <c r="B261" s="2"/>
      <c r="C261" s="2"/>
      <c r="D261" s="18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1"/>
    </row>
    <row r="262" spans="1:27" ht="15.75" customHeight="1" x14ac:dyDescent="0.35">
      <c r="A262" s="1"/>
      <c r="B262" s="2"/>
      <c r="C262" s="2"/>
      <c r="D262" s="18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1"/>
    </row>
    <row r="263" spans="1:27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</sheetData>
  <mergeCells count="4">
    <mergeCell ref="B2:D2"/>
    <mergeCell ref="B4:D4"/>
    <mergeCell ref="B17:D17"/>
    <mergeCell ref="B3:D3"/>
  </mergeCells>
  <printOptions horizontalCentered="1" gridLines="1"/>
  <pageMargins left="0.7" right="0.7" top="0.75" bottom="0.75" header="0" footer="0"/>
  <pageSetup paperSize="9" pageOrder="overThenDown" orientation="landscape" cellComments="atEnd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B49D6C46C75447B684B4A1959DE20C" ma:contentTypeVersion="18" ma:contentTypeDescription="Create a new document." ma:contentTypeScope="" ma:versionID="cfe1b575ba2d2db58f47885608cde357">
  <xsd:schema xmlns:xsd="http://www.w3.org/2001/XMLSchema" xmlns:xs="http://www.w3.org/2001/XMLSchema" xmlns:p="http://schemas.microsoft.com/office/2006/metadata/properties" xmlns:ns2="a043f3bf-bfea-41c1-bfeb-b4888e38126d" xmlns:ns3="0560ac0c-0784-4270-bc46-83f758569593" targetNamespace="http://schemas.microsoft.com/office/2006/metadata/properties" ma:root="true" ma:fieldsID="2639d4dda26ca2bc0208fe08f6c689a6" ns2:_="" ns3:_="">
    <xsd:import namespace="a043f3bf-bfea-41c1-bfeb-b4888e38126d"/>
    <xsd:import namespace="0560ac0c-0784-4270-bc46-83f7585695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43f3bf-bfea-41c1-bfeb-b4888e3812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1818bc5-6392-40a4-ba78-6849e03efd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60ac0c-0784-4270-bc46-83f75856959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530d7fd-672f-4701-995c-ca83310c81e8}" ma:internalName="TaxCatchAll" ma:showField="CatchAllData" ma:web="0560ac0c-0784-4270-bc46-83f7585695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43f3bf-bfea-41c1-bfeb-b4888e38126d">
      <Terms xmlns="http://schemas.microsoft.com/office/infopath/2007/PartnerControls"/>
    </lcf76f155ced4ddcb4097134ff3c332f>
    <TaxCatchAll xmlns="0560ac0c-0784-4270-bc46-83f75856959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7ADD4E-E730-4E2F-89C9-99EDA47B10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43f3bf-bfea-41c1-bfeb-b4888e38126d"/>
    <ds:schemaRef ds:uri="0560ac0c-0784-4270-bc46-83f7585695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497695-61DE-4794-B2F9-58A10AE79CB8}">
  <ds:schemaRefs>
    <ds:schemaRef ds:uri="http://schemas.microsoft.com/office/2006/metadata/properties"/>
    <ds:schemaRef ds:uri="http://schemas.microsoft.com/office/infopath/2007/PartnerControls"/>
    <ds:schemaRef ds:uri="a043f3bf-bfea-41c1-bfeb-b4888e38126d"/>
    <ds:schemaRef ds:uri="0560ac0c-0784-4270-bc46-83f758569593"/>
  </ds:schemaRefs>
</ds:datastoreItem>
</file>

<file path=customXml/itemProps3.xml><?xml version="1.0" encoding="utf-8"?>
<ds:datastoreItem xmlns:ds="http://schemas.openxmlformats.org/officeDocument/2006/customXml" ds:itemID="{103A137C-594E-481C-BD77-314D6FC9B3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 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Clare O'Sullivan</cp:lastModifiedBy>
  <cp:revision/>
  <dcterms:created xsi:type="dcterms:W3CDTF">2022-01-21T11:30:43Z</dcterms:created>
  <dcterms:modified xsi:type="dcterms:W3CDTF">2024-01-23T12:51:51Z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0x0101003CB49D6C46C75447B684B4A1959DE20C</vt:lpwstr>
  </property>
  <property fmtid="{D5CDD505-2E9C-101B-9397-08002B2CF9AE}" pid="3" name="MediaServiceImageTags">
    <vt:lpwstr/>
  </property>
</Properties>
</file>